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<sst xmlns="http://schemas.openxmlformats.org/spreadsheetml/2006/main" count="41" uniqueCount="41">
  <si>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</si>
  <si>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ICN030</t>
  </si>
  <si>
    <t xml:space="preserve">U</t>
  </si>
  <si>
    <t xml:space="preserve">Equip d'aire condicionat amb unitat interior de casset,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</si>
  <si>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gamma semi-industrial (PAC), alimentació monofàsica (230V/50Hz), model Mini FDTC25VHN-W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6,8 (classe A++), SCOP 5,1 (classe A+++), EER 4,1 (classe A), COP 4,08 (classe A), format per una unitat interior de casset FDTC25VH1/1, de 248x570x570 mm, pes 13,5 kg, amb panell decoratiu de 10x620x620 mm, nivell sonor (velocitat baixa) 27 dBA, cabal d'aire (velocitat ultra alta) 510 m³/h, amb filtre, bomba de drenatge i control per cable amb pantalla tàctil LCD, model Eco Touch RC-EX3A, i una unitat exterior SRC25ZS-W2, de 540x780x290 mm, pes 31 kg i cabal d'aire 1644 m³/h, amb control de condensació.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</si>
  <si>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</si>
  <si>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</si>
  <si>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</si>
  <si>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</si>
  <si>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</si>
  <si>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</si>
  <si>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</si>
  <si>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mt42mhi021zqa</t>
  </si>
  <si>
    <t xml:space="preserve">U</t>
  </si>
  <si>
    <t xml:space="preserve">Equip d'aire condicionat, sistema aire-aire split 1x1, per a gas R-32, bomba de calor, gamma semi-industrial (PAC), alimentació monofàsica (230V/50Hz), model Mini FDTC25VHN-W "MITSUBISHI HEAVY INDUSTRIES", potència frigorífica nominal 2,5 kW (temperatura de bulb sec en l'interior 27°C, temperatura de bulb humit en l'interior 19°C, temperatura de bulb sec en l'exterior 35°C, temperatura de bulb humit en l'exterior 24°C), potència calorífica nominal 2,9 kW (temperatura de bulb sec en l'interior 20°C, temperatura de bulb humit en l'exterior 6°C), SEER 6,8 (classe A++), SCOP 5,1 (classe A+++), EER 4,1 (classe A), COP 4,08 (classe A), format per una unitat interior de casset FDTC25VH1/1, de 248x570x570 mm, pes 13,5 kg, amb panell decoratiu de 10x620x620 mm, nivell sonor (velocitat baixa) 27 dBA, cabal d'aire (velocitat ultra alta) 510 m³/h, amb filtre, bomba de drenatge i control per cable amb pantalla tàctil LCD, model Eco Touch RC-EX3A, i una unitat exterior SRC25ZS-W2, de 540x780x290 mm, pes 31 kg i cabal d'aire 1644 m³/h, amb control de condensació.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</si>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</sst>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2114</v>
      </c>
      <c r="H10" s="12">
        <f ca="1">ROUND(INDIRECT(ADDRESS(ROW()+(0), COLUMN()+(-2), 1))*INDIRECT(ADDRESS(ROW()+(0), COLUMN()+(-1), 1)), 2)</f>
        <v>2114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0.8</v>
      </c>
      <c r="H11" s="12">
        <f ca="1">ROUND(INDIRECT(ADDRESS(ROW()+(0), COLUMN()+(-2), 1))*INDIRECT(ADDRESS(ROW()+(0), COLUMN()+(-1), 1)), 2)</f>
        <v>2.4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18.9</v>
      </c>
      <c r="H13" s="12">
        <f ca="1">ROUND(INDIRECT(ADDRESS(ROW()+(0), COLUMN()+(-2), 1))*INDIRECT(ADDRESS(ROW()+(0), COLUMN()+(-1), 1)), 2)</f>
        <v>18.9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2160.99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2.398</v>
      </c>
      <c r="G17" s="12">
        <v>29.34</v>
      </c>
      <c r="H17" s="12">
        <f ca="1">ROUND(INDIRECT(ADDRESS(ROW()+(0), COLUMN()+(-2), 1))*INDIRECT(ADDRESS(ROW()+(0), COLUMN()+(-1), 1)), 2)</f>
        <v>70.36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2.398</v>
      </c>
      <c r="G18" s="14">
        <v>25.25</v>
      </c>
      <c r="H18" s="14">
        <f ca="1">ROUND(INDIRECT(ADDRESS(ROW()+(0), COLUMN()+(-2), 1))*INDIRECT(ADDRESS(ROW()+(0), COLUMN()+(-1), 1)), 2)</f>
        <v>60.55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130.91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2291.9</v>
      </c>
      <c r="H21" s="14">
        <f ca="1">ROUND(INDIRECT(ADDRESS(ROW()+(0), COLUMN()+(-2), 1))*INDIRECT(ADDRESS(ROW()+(0), COLUMN()+(-1), 1))/100, 2)</f>
        <v>45.84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2337.74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