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<sst xmlns="http://schemas.openxmlformats.org/spreadsheetml/2006/main" count="35" uniqueCount="35">
  <si>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</si>
  <si>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ICN040</t>
  </si>
  <si>
    <t xml:space="preserve">U</t>
  </si>
  <si>
    <t xml:space="preserve">Equip d'aire condicionat amb unitat interior amb distribució per conducte rectangular, sistema aire-aire split 1x1.</t>
  </si>
  <si>
    <r>
      <rPr>
        <sz val="8.25"/>
        <color rgb="FF000000"/>
        <rFont val="Arial"/>
        <family val="2"/>
      </rPr>
      <t xml:space="preserve">Equip d'aire condicionat, sistema aire-aire split 1x1, per a gas R-32, bomba de calor, gamma semi-industrial (PAC), alimentació a la unitat exterior monofàsica (230V/50Hz), model Mini SRR25ZS-W "MITSUBISHI HEAVY INDUSTRIES", potència frigorífica nominal 2,5 kW (temperatura de bulb sec en l'interior 27°C, temperatura de bulb humit en l'interior 19°C, temperatura de bulb sec en l'exterior 35°C, temperatura de bulb humit en l'exterior 24°C), potència calorífica nominal 2,9 kW (temperatura de bulb sec en l'interior 20°C, temperatura de bulb humit en l'exterior 6°C), SEER 6,6 (classe A++), SCOP 5,2 (classe A+++), EER 4,03 (classe A), COP 4,46 (classe A), format per una unitat interior de sostre amb distribució per conducte rectangular SRR25ZS-W, de 200x830x500 mm, pes 20,5 kg, nivell sonor (velocitat baixa) 21 dBA, cabal d'aire (velocitat ultra alta) 570 m³/h, pressió d'aire (estàndard) 35 Pa, control sense fil, amb programador setmanal, model Weekly Timer, i una unitat exterior SRC25ZS-W2, de 540x780x290 mm, pes 31 kg, nivell sonor 47 dBA i cabal d'aire 1644 m³/h, amb control de condensació i bomba de drenatge. Inclús elements antivibratoris i suports de paret per a recolzament de la unitat exterior i elements per a suspensió del sostre per a la unitat interior.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</si>
  <si>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</si>
  <si>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</si>
  <si>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</si>
  <si>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</si>
  <si>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</si>
  <si>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</si>
  <si>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</si>
  <si>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mt42mhi033ca</t>
  </si>
  <si>
    <t xml:space="preserve">U</t>
  </si>
  <si>
    <t xml:space="preserve">Equip d'aire condicionat, sistema aire-aire split 1x1, per a gas R-32, bomba de calor, gamma semi-industrial (PAC), alimentació a la unitat exterior monofàsica (230V/50Hz), model Mini SRR25ZS-W "MITSUBISHI HEAVY INDUSTRIES", potència frigorífica nominal 2,5 kW (temperatura de bulb sec en l'interior 27°C, temperatura de bulb humit en l'interior 19°C, temperatura de bulb sec en l'exterior 35°C, temperatura de bulb humit en l'exterior 24°C), potència calorífica nominal 2,9 kW (temperatura de bulb sec en l'interior 20°C, temperatura de bulb humit en l'exterior 6°C), SEER 6,6 (classe A++), SCOP 5,2 (classe A+++), EER 4,03 (classe A), COP 4,46 (classe A), format per una unitat interior de sostre amb distribució per conducte rectangular SRR25ZS-W, de 200x830x500 mm, pes 20,5 kg, nivell sonor (velocitat baixa) 21 dBA, cabal d'aire (velocitat ultra alta) 570 m³/h, pressió d'aire (estàndard) 35 Pa, control sense fil, amb programador setmanal, model Weekly Timer, i una unitat exterior SRC25ZS-W2, de 540x780x290 mm, pes 31 kg, nivell sonor 47 dBA i cabal d'aire 1644 m³/h, amb control de condensació i bomba de drenatge.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</si>
  <si>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</si>
  <si>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</si>
  <si>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</si>
  <si>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mt42www085</t>
  </si>
  <si>
    <t xml:space="preserve">U</t>
  </si>
  <si>
    <t xml:space="preserve">Kit de suports de paret, format per joc d'esquadres de 50x45 cm i quatre amortidors de cautxú, amb els seus tacs, cargols,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</si>
  <si>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</si>
  <si>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</si>
  <si>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</si>
  <si>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</si>
  <si>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</si>
  <si>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</si>
  <si>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</si>
  <si>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</si>
  <si>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</si>
  <si>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</si>
  <si>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</si>
  <si>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</si>
  <si>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623,70€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</si>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</sst>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2012</v>
      </c>
      <c r="H10" s="12">
        <f ca="1">ROUND(INDIRECT(ADDRESS(ROW()+(0), COLUMN()+(-2), 1))*INDIRECT(ADDRESS(ROW()+(0), COLUMN()+(-1), 1)), 2)</f>
        <v>2012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22</v>
      </c>
      <c r="H11" s="12">
        <f ca="1">ROUND(INDIRECT(ADDRESS(ROW()+(0), COLUMN()+(-2), 1))*INDIRECT(ADDRESS(ROW()+(0), COLUMN()+(-1), 1)), 2)</f>
        <v>22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18.9</v>
      </c>
      <c r="H12" s="14">
        <f ca="1">ROUND(INDIRECT(ADDRESS(ROW()+(0), COLUMN()+(-2), 1))*INDIRECT(ADDRESS(ROW()+(0), COLUMN()+(-1), 1)), 2)</f>
        <v>18.9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2052.9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2.398</v>
      </c>
      <c r="G15" s="12">
        <v>29.34</v>
      </c>
      <c r="H15" s="12">
        <f ca="1">ROUND(INDIRECT(ADDRESS(ROW()+(0), COLUMN()+(-2), 1))*INDIRECT(ADDRESS(ROW()+(0), COLUMN()+(-1), 1)), 2)</f>
        <v>70.36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2.398</v>
      </c>
      <c r="G16" s="14">
        <v>25.25</v>
      </c>
      <c r="H16" s="14">
        <f ca="1">ROUND(INDIRECT(ADDRESS(ROW()+(0), COLUMN()+(-2), 1))*INDIRECT(ADDRESS(ROW()+(0), COLUMN()+(-1), 1)), 2)</f>
        <v>60.55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130.91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2183.81</v>
      </c>
      <c r="H19" s="14">
        <f ca="1">ROUND(INDIRECT(ADDRESS(ROW()+(0), COLUMN()+(-2), 1))*INDIRECT(ADDRESS(ROW()+(0), COLUMN()+(-1), 1))/100, 2)</f>
        <v>43.68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2227.49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