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<sst xmlns="http://schemas.openxmlformats.org/spreadsheetml/2006/main" count="32" uniqueCount="32">
  <si>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</si>
  <si>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ICN150</t>
  </si>
  <si>
    <t xml:space="preserve">U</t>
  </si>
  <si>
    <t xml:space="preserve">Unitat exterior d'aire condicionat, sistema aire-aire multi-split.</t>
  </si>
  <si>
    <r>
      <rPr>
        <sz val="8.25"/>
        <color rgb="FF000000"/>
        <rFont val="Arial"/>
        <family val="2"/>
      </rPr>
      <t xml:space="preserve">Unitat exterior d'aire condicionat, sistema aire-aire multi-split, per a gas R-32, bomba de calor, gamma domèstica (RAC), alimentació monofàsica (230V/50Hz), model SCM30ZS-W "MITSUBISHI HEAVY INDUSTRIES", potència frigorífica nominal 3 kW (temperatura de bulb sec 35°C, temperatura de bulb humit 24°C), potència calorífica nominal 4 kW (temperatura de bulb humit 6°C), de 595x780x290 mm, pes 35,5 kg, nivell sonor 49 dBA i cabal d'aire 1950 m³/h, amb control de condensació. Inclús elements antivibratoris de terra.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</si>
  <si>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</si>
  <si>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</si>
  <si>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</si>
  <si>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</si>
  <si>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</si>
  <si>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</si>
  <si>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</si>
  <si>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mt42mhi155d</t>
  </si>
  <si>
    <t xml:space="preserve">U</t>
  </si>
  <si>
    <t xml:space="preserve">Unitat exterior d'aire condicionat, sistema aire-aire multi-split, per a gas R-32, bomba de calor, gamma domèstica (RAC), alimentació monofàsica (230V/50Hz), model SCM30ZS-W "MITSUBISHI HEAVY INDUSTRIES", potència frigorífica nominal 3 kW (temperatura de bulb sec 35°C, temperatura de bulb humit 24°C), potència calorífica nominal 4 kW (temperatura de bulb humit 6°C), de 595x780x290 mm, pes 35,5 kg, nivell sonor 49 dBA i cabal d'aire 1950 m³/h, amb control de condensació.</t>
  </si>
  <si>
    <t xml:space="preserve">mt42www080</t>
  </si>
  <si>
    <t xml:space="preserve">U</t>
  </si>
  <si>
    <t xml:space="preserve">Kit d'amortidors antivibració de terra, format per quatre amortidors de cautxú, amb els seus cargols, rosques i volanderes corresponents.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</si>
  <si>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</si>
  <si>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</si>
  <si>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</si>
  <si>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</si>
  <si>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</si>
  <si>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</si>
  <si>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</si>
  <si>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</si>
  <si>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</si>
  <si>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</si>
  <si>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</si>
  <si>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</si>
  <si>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506,03€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</si>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</sst>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1344</v>
      </c>
      <c r="H10" s="12">
        <f ca="1">ROUND(INDIRECT(ADDRESS(ROW()+(0), COLUMN()+(-2), 1))*INDIRECT(ADDRESS(ROW()+(0), COLUMN()+(-1), 1)), 2)</f>
        <v>1344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8</v>
      </c>
      <c r="H11" s="14">
        <f ca="1">ROUND(INDIRECT(ADDRESS(ROW()+(0), COLUMN()+(-2), 1))*INDIRECT(ADDRESS(ROW()+(0), COLUMN()+(-1), 1)), 2)</f>
        <v>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1.199</v>
      </c>
      <c r="G14" s="12">
        <v>29.34</v>
      </c>
      <c r="H14" s="12">
        <f ca="1">ROUND(INDIRECT(ADDRESS(ROW()+(0), COLUMN()+(-2), 1))*INDIRECT(ADDRESS(ROW()+(0), COLUMN()+(-1), 1)), 2)</f>
        <v>35.18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1.199</v>
      </c>
      <c r="G15" s="14">
        <v>25.25</v>
      </c>
      <c r="H15" s="14">
        <f ca="1">ROUND(INDIRECT(ADDRESS(ROW()+(0), COLUMN()+(-2), 1))*INDIRECT(ADDRESS(ROW()+(0), COLUMN()+(-1), 1)), 2)</f>
        <v>30.27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65.45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1417.45</v>
      </c>
      <c r="H18" s="14">
        <f ca="1">ROUND(INDIRECT(ADDRESS(ROW()+(0), COLUMN()+(-2), 1))*INDIRECT(ADDRESS(ROW()+(0), COLUMN()+(-1), 1))/100, 2)</f>
        <v>28.35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1445.8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