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<sst xmlns="http://schemas.openxmlformats.org/spreadsheetml/2006/main" count="32" uniqueCount="32">
  <si>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</si>
  <si>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ICT300</t>
  </si>
  <si>
    <t xml:space="preserve">U</t>
  </si>
  <si>
    <t xml:space="preserve">Controlador per a connexió de climatitzadora (UTA) d'expansió directa amb unitat exterior d'aire condicionat.</t>
  </si>
  <si>
    <r>
      <rPr>
        <sz val="8.25"/>
        <color rgb="FF000000"/>
        <rFont val="Arial"/>
        <family val="2"/>
      </rPr>
      <t xml:space="preserve">Kit d'expansió per a connexió de climatitzadora (UTA) d'expansió directa amb unitat exterior d'expansió directa de la gamma semi-industrial PAC, per a gas R-32/R-410A, amb potència de refrigeració de la unitat exterior compresa entre 4 kW i 28 kW, model AHU-KIT-SP "MITSUBISHI HEAVY INDUSTRIES", amb entrades analògiques 0-10V i 4-20mA, possibilitat d'integració en BMS mitjançant protocol ModBus i possibilitat de connectar en cascada fins a 16 unitats exteriors, amb control per cable amb pantalla tàctil LCD, model Eco Touch RC-EX3A, per a control del kit d'expansió.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</si>
  <si>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</si>
  <si>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</si>
  <si>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</si>
  <si>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</si>
  <si>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</si>
  <si>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</si>
  <si>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</si>
  <si>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mt42mhi835a</t>
  </si>
  <si>
    <t xml:space="preserve">U</t>
  </si>
  <si>
    <t xml:space="preserve">Kit d'expansió per a connexió de climatitzadora (UTA) d'expansió directa amb unitat exterior d'expansió directa de la gamma semi-industrial PAC, per a gas R-32/R-410A, amb potència de refrigeració de la unitat exterior compresa entre 4 kW i 28 kW, model AHU-KIT-SP "MITSUBISHI HEAVY INDUSTRIES", amb entrades analògiques 0-10V i 4-20mA, possibilitat d'integració en BMS mitjançant protocol ModBus i possibilitat de connectar en cascada fins a 16 unitats exteriors.</t>
  </si>
  <si>
    <t xml:space="preserve">mt42mhi520a</t>
  </si>
  <si>
    <t xml:space="preserve">U</t>
  </si>
  <si>
    <t xml:space="preserve">Control per cable amb pantalla tàctil LCD, model Eco Touch RC-EX3A "MITSUBISHI HEAVY INDUSTRIES".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</si>
  <si>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</si>
  <si>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</si>
  <si>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</si>
  <si>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</si>
  <si>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</si>
  <si>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</si>
  <si>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</si>
  <si>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</si>
  <si>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</si>
  <si>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</si>
  <si>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</si>
  <si>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</si>
  <si>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569,54€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</si>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</sst>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607</v>
      </c>
      <c r="G10" s="12">
        <f ca="1">ROUND(INDIRECT(ADDRESS(ROW()+(0), COLUMN()+(-2), 1))*INDIRECT(ADDRESS(ROW()+(0), COLUMN()+(-1), 1)), 2)</f>
        <v>607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200</v>
      </c>
      <c r="G11" s="14">
        <f ca="1">ROUND(INDIRECT(ADDRESS(ROW()+(0), COLUMN()+(-2), 1))*INDIRECT(ADDRESS(ROW()+(0), COLUMN()+(-1), 1)), 2)</f>
        <v>200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1.199</v>
      </c>
      <c r="F14" s="12">
        <v>29.34</v>
      </c>
      <c r="G14" s="12">
        <f ca="1">ROUND(INDIRECT(ADDRESS(ROW()+(0), COLUMN()+(-2), 1))*INDIRECT(ADDRESS(ROW()+(0), COLUMN()+(-1), 1)), 2)</f>
        <v>35.18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1.199</v>
      </c>
      <c r="F15" s="14">
        <v>25.25</v>
      </c>
      <c r="G15" s="14">
        <f ca="1">ROUND(INDIRECT(ADDRESS(ROW()+(0), COLUMN()+(-2), 1))*INDIRECT(ADDRESS(ROW()+(0), COLUMN()+(-1), 1)), 2)</f>
        <v>30.27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65.45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872.45</v>
      </c>
      <c r="G18" s="14">
        <f ca="1">ROUND(INDIRECT(ADDRESS(ROW()+(0), COLUMN()+(-2), 1))*INDIRECT(ADDRESS(ROW()+(0), COLUMN()+(-1), 1))/100, 2)</f>
        <v>17.45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889.9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