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<sst xmlns="http://schemas.openxmlformats.org/spreadsheetml/2006/main" count="47" uniqueCount="47">
  <si>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</si>
  <si>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ICA057</t>
  </si>
  <si>
    <t xml:space="preserve">U</t>
  </si>
  <si>
    <t xml:space="preserve">Equip aire-aigua, bomba de calor aerotèrmica, per a producció d'A.C.S..</t>
  </si>
  <si>
    <r>
      <rPr>
        <sz val="8.25"/>
        <color rgb="FF000000"/>
        <rFont val="Arial"/>
        <family val="2"/>
      </rPr>
      <t xml:space="preserve">Equip aire-aigua, bomba de calor aerotèrmica, per a producció d'A.C.S., format per bomba de calor aerotèrmica, aire-aigua, per a producció d'A.C.S., model Q-ton ESA30E(H)2-25 "MITSUBISHI HEAVY INDUSTRIES", refrigerant R744, potència calorífica nominal de 30 kW, COP 4,3, dimensions 1690x1350x720 mm, cabal d'aigua màxim 8,97 l/min, consum elèctric màxim 6,98 kW, pressió sonora 58 dBA, alimentació trifàsica a 400 V, pes 375 kg, compressor de dues etapes (compressor de tipus rotatiu per a la primera etapa i compressor de tipus scroll per a la segona etapa), límits operatius: entrada d'aire entre -25°C i 43°C, entrada d'aigua entre 5°C i 63°C, sortida d'aigua entre 60°C i 90°C, possibilitat de connectar fins a 16 unitats controlades per un únic control remot, amb acumulador d'A.C.S., d'acer vitrificat, d'interior, de 500 litres, control remot per cable, model RC-Q1EH2, kit de cablejat de vàlvula de 3 vies i sondes de temperatura, conjunt de dues sondes de temperatura per a acumulador, vàlvula motoritzada de 3 vies. Totalment muntat, connexionat i posat en marxa per l'empresa instal·ladora per a la comprovació del seu correcte funcionament. El preu no inclou els elements antivibratoris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</si>
  <si>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</si>
  <si>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</si>
  <si>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</si>
  <si>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</si>
  <si>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</si>
  <si>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</si>
  <si>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</si>
  <si>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mt42mhi800a</t>
  </si>
  <si>
    <t xml:space="preserve">U</t>
  </si>
  <si>
    <t xml:space="preserve">Bomba de calor aerotèrmica, aire-aigua, per a producció d'A.C.S., model Q-ton ESA30E(H)2-25 "MITSUBISHI HEAVY INDUSTRIES", refrigerant R744, potència calorífica nominal de 30 kW, COP 4,3, dimensions 1690x1350x720 mm, cabal d'aigua màxim 8,97 l/min, consum elèctric màxim 6,98 kW, pressió sonora 58 dBA, alimentació trifàsica a 400 V, pes 375 kg, compressor de dues etapes (compressor de tipus rotatiu per a la primera etapa i compressor de tipus scroll per a la segona etapa), límits operatius: entrada d'aire entre -25°C i 43°C, entrada d'aigua entre 5°C i 63°C, sortida d'aigua entre 60°C i 90°C, possibilitat de connectar fins a 16 unitats controlades per un únic control remot.</t>
  </si>
  <si>
    <t xml:space="preserve">mt42mhi820a</t>
  </si>
  <si>
    <t xml:space="preserve">U</t>
  </si>
  <si>
    <t xml:space="preserve">Acumulador d'A.C.S., d'acer vitrificat, d'interior, de 500 litres, per a sistema Q-ton, "MITSUBISHI HEAVY INDUSTRIES", pressió màxima de treball 8 bar, amb boca d'inspecció, deflector en la part alta de l'acumulador, quatre beines per a sondes, aïllament tèrmic d'escuma de poliuretà i protecció catòdica permanent, lliure de manteniment.</t>
  </si>
  <si>
    <t xml:space="preserve">mt42mhi811a</t>
  </si>
  <si>
    <t xml:space="preserve">U</t>
  </si>
  <si>
    <t xml:space="preserve">Kit de cablejat de vàlvula de 3 vies i sondes de temperatura, per a sistema Q-ton, "MITSUBISHI HEAVY INDUSTRIES", de 20 m de longitud.</t>
  </si>
  <si>
    <t xml:space="preserve">mt42mhi810a</t>
  </si>
  <si>
    <t xml:space="preserve">U</t>
  </si>
  <si>
    <t xml:space="preserve">Control remot per cable, model RC-Q1EH2, per a sistema Q-ton, "MITSUBISHI HEAVY INDUSTRIES".</t>
  </si>
  <si>
    <t xml:space="preserve">mt42mhi812a</t>
  </si>
  <si>
    <t xml:space="preserve">U</t>
  </si>
  <si>
    <t xml:space="preserve">Conjunt de dues sondes de temperatura per a acumulador, per a sistema Q-ton, "MITSUBISHI HEAVY INDUSTRIES".</t>
  </si>
  <si>
    <t xml:space="preserve">mt42mhi813a</t>
  </si>
  <si>
    <t xml:space="preserve">U</t>
  </si>
  <si>
    <t xml:space="preserve">Vàlvula motoritzada de 3 vies, per a sistema Q-ton, "MITSUBISHI HEAVY INDUSTRIES".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</si>
  <si>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</si>
  <si>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</si>
  <si>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</si>
  <si>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</si>
  <si>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</si>
  <si>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</si>
  <si>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</si>
  <si>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</si>
  <si>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</si>
  <si>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</si>
  <si>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</si>
  <si>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</si>
  <si>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</si>
  <si>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</si>
  <si>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</si>
  <si>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33.603,47€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</si>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</sst>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2.76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43276</v>
      </c>
      <c r="G10" s="12">
        <f ca="1">ROUND(INDIRECT(ADDRESS(ROW()+(0), COLUMN()+(-2), 1))*INDIRECT(ADDRESS(ROW()+(0), COLUMN()+(-1), 1)), 2)</f>
        <v>43276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4247</v>
      </c>
      <c r="G11" s="12">
        <f ca="1">ROUND(INDIRECT(ADDRESS(ROW()+(0), COLUMN()+(-2), 1))*INDIRECT(ADDRESS(ROW()+(0), COLUMN()+(-1), 1)), 2)</f>
        <v>4247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958</v>
      </c>
      <c r="G12" s="12">
        <f ca="1">ROUND(INDIRECT(ADDRESS(ROW()+(0), COLUMN()+(-2), 1))*INDIRECT(ADDRESS(ROW()+(0), COLUMN()+(-1), 1)), 2)</f>
        <v>958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985</v>
      </c>
      <c r="G13" s="12">
        <f ca="1">ROUND(INDIRECT(ADDRESS(ROW()+(0), COLUMN()+(-2), 1))*INDIRECT(ADDRESS(ROW()+(0), COLUMN()+(-1), 1)), 2)</f>
        <v>985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445</v>
      </c>
      <c r="G14" s="12">
        <f ca="1">ROUND(INDIRECT(ADDRESS(ROW()+(0), COLUMN()+(-2), 1))*INDIRECT(ADDRESS(ROW()+(0), COLUMN()+(-1), 1)), 2)</f>
        <v>445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1266</v>
      </c>
      <c r="G15" s="12">
        <f ca="1">ROUND(INDIRECT(ADDRESS(ROW()+(0), COLUMN()+(-2), 1))*INDIRECT(ADDRESS(ROW()+(0), COLUMN()+(-1), 1)), 2)</f>
        <v>1266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2</v>
      </c>
      <c r="F16" s="14">
        <v>7.3</v>
      </c>
      <c r="G16" s="14">
        <f ca="1">ROUND(INDIRECT(ADDRESS(ROW()+(0), COLUMN()+(-2), 1))*INDIRECT(ADDRESS(ROW()+(0), COLUMN()+(-1), 1)), 2)</f>
        <v>14.6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51191.6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5.208</v>
      </c>
      <c r="F19" s="12">
        <v>29.34</v>
      </c>
      <c r="G19" s="12">
        <f ca="1">ROUND(INDIRECT(ADDRESS(ROW()+(0), COLUMN()+(-2), 1))*INDIRECT(ADDRESS(ROW()+(0), COLUMN()+(-1), 1)), 2)</f>
        <v>152.8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5.208</v>
      </c>
      <c r="F20" s="14">
        <v>25.25</v>
      </c>
      <c r="G20" s="14">
        <f ca="1">ROUND(INDIRECT(ADDRESS(ROW()+(0), COLUMN()+(-2), 1))*INDIRECT(ADDRESS(ROW()+(0), COLUMN()+(-1), 1)), 2)</f>
        <v>131.5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284.3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51475.9</v>
      </c>
      <c r="G23" s="14">
        <f ca="1">ROUND(INDIRECT(ADDRESS(ROW()+(0), COLUMN()+(-2), 1))*INDIRECT(ADDRESS(ROW()+(0), COLUMN()+(-1), 1))/100, 2)</f>
        <v>1029.52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52505.4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